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zak/Dropbox (Personal)/Manuscripts/Papers-Drafts/FiremanOrDoctor/"/>
    </mc:Choice>
  </mc:AlternateContent>
  <xr:revisionPtr revIDLastSave="0" documentId="8_{39678A85-970F-9E4A-B520-0B9C4FE9D0EB}" xr6:coauthVersionLast="47" xr6:coauthVersionMax="47" xr10:uidLastSave="{00000000-0000-0000-0000-000000000000}"/>
  <bookViews>
    <workbookView xWindow="820" yWindow="760" windowWidth="16380" windowHeight="8200" tabRatio="500" xr2:uid="{00000000-000D-0000-FFFF-FFFF00000000}"/>
  </bookViews>
  <sheets>
    <sheet name="Summary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<sst xmlns="http://schemas.openxmlformats.org/spreadsheetml/2006/main" count="55" uniqueCount="53">
  <si>
    <t>QALYs Saved per Year by Medical Profession — Normalized Comparison</t>
  </si>
  <si>
    <t>Consistent method across all three: marginal/realistic counterfactual, net-of-treatment, 3% discount, quality-adjusted, AND an explicit physician-attribution (team) haircut. Base cases; workbooks hold adjustable inputs.</t>
  </si>
  <si>
    <t>Metric</t>
  </si>
  <si>
    <t>General Surgeon</t>
  </si>
  <si>
    <t>Primary Care MD (urban, adult)</t>
  </si>
  <si>
    <t>Neonatologist</t>
  </si>
  <si>
    <t>Setting / profile</t>
  </si>
  <si>
    <t>Typical urban general surgeon</t>
  </si>
  <si>
    <t>Adult general primary care, panel ~2,000</t>
  </si>
  <si>
    <t>NICU, all gestational ages</t>
  </si>
  <si>
    <t>US workforce</t>
  </si>
  <si>
    <t>~30,400</t>
  </si>
  <si>
    <t>~200,000 (approx)</t>
  </si>
  <si>
    <t>~5,300</t>
  </si>
  <si>
    <t>Primary value pathway</t>
  </si>
  <si>
    <t>Acute mortality rescue</t>
  </si>
  <si>
    <t>Prevention + morbidity (QoL)</t>
  </si>
  <si>
    <t>Newborn mortality rescue</t>
  </si>
  <si>
    <t>Counterfactual / substitute</t>
  </si>
  <si>
    <t>Few (some IR/antibiotics)</t>
  </si>
  <si>
    <t>Many (ED, specialists, pharmacy)</t>
  </si>
  <si>
    <t>Almost none for extreme preterm</t>
  </si>
  <si>
    <t>Physician attribution factor (team haircut)</t>
  </si>
  <si>
    <t>60%</t>
  </si>
  <si>
    <t>35% (blended 37%)</t>
  </si>
  <si>
    <t>40%</t>
  </si>
  <si>
    <t>Typical net lives saved / physician / yr</t>
  </si>
  <si>
    <t>~2.6</t>
  </si>
  <si>
    <t>~0.5 (value mostly QoL)</t>
  </si>
  <si>
    <t>~9.7</t>
  </si>
  <si>
    <t>QALYs per life saved (typical)</t>
  </si>
  <si>
    <t>~11</t>
  </si>
  <si>
    <t>n/a (mostly morbidity)</t>
  </si>
  <si>
    <t>~25</t>
  </si>
  <si>
    <t>QALYs per physician per year — BASE (post-haircut)</t>
  </si>
  <si>
    <t>Plausible band</t>
  </si>
  <si>
    <t>~13–18</t>
  </si>
  <si>
    <t>~15–30</t>
  </si>
  <si>
    <t>~60–230</t>
  </si>
  <si>
    <t>Dominant swing factor</t>
  </si>
  <si>
    <t>Trauma volume + attribution</t>
  </si>
  <si>
    <t>Attribution share</t>
  </si>
  <si>
    <t>Discount rate</t>
  </si>
  <si>
    <t>National attributed QALYs / yr (approx)</t>
  </si>
  <si>
    <t>Chart data</t>
  </si>
  <si>
    <t>Primary Care MD</t>
  </si>
  <si>
    <t>What normalizing the haircut changed</t>
  </si>
  <si>
    <t>Surgery previously carried NO team haircut (implicit 100% credit); primary care (~37%) and neonatology (40%) already did. Applying a consistent 60% surgeon haircut is the fix.</t>
  </si>
  <si>
    <t>•  Effect: the general surgeon drops from ~25 to ~15 QALYs/yr and now sits BELOW primary care. This flip is an artifact of finally treating all three consistently — not new evidence.</t>
  </si>
  <si>
    <t>•  Neonatology still dominates (~96) — attribution was already applied there; its lead comes from young lives x long horizons, not from a missing haircut.</t>
  </si>
  <si>
    <t>•  Per-physician vs national footprint still diverge: primary care lowest per-doctor but largest in aggregate (~5.5M/yr); neonatology highest per-doctor, smallest workforce.</t>
  </si>
  <si>
    <t>•  Attribution values are a rubric based on physician centrality to the QALY-producing act (surgeon 60% &gt; neonatologist 40% &gt; primary care 35%); all are adjustable in the workbooks.</t>
  </si>
  <si>
    <t>•  Discount rate (esp. neonatology) and attribution remain the two levers that move everything by 2-4x. Treat as order-of-magnitude, not a precise ranking.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</si>
</sst>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9"/>
      <color rgb="FF595959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C00000"/>
      <name val="Arial"/>
      <family val="2"/>
    </font>
    <font>
      <b/>
      <sz val="9"/>
      <color rgb="FF595959"/>
      <name val="Arial"/>
      <family val="2"/>
    </font>
    <font>
      <sz val="9"/>
      <color rgb="FF000000"/>
      <name val="Arial"/>
      <family val="2"/>
    </font>
    <font>
      <b/>
      <sz val="11"/>
      <color rgb="FF1F386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1F4E78"/>
      </patternFill>
    </fill>
    <fill>
      <patternFill patternType="solid">
        <fgColor rgb="FF1F4E78"/>
        <bgColor rgb="FF1F3864"/>
      </patternFill>
    </fill>
    <fill>
      <patternFill patternType="solid">
        <fgColor rgb="FF385723"/>
        <bgColor rgb="FF595959"/>
      </patternFill>
    </fill>
    <fill>
      <patternFill patternType="solid">
        <fgColor rgb="FF5B2C6F"/>
        <bgColor rgb="FF1F3864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FF2CC"/>
        <b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FF2CC"/>
      <rgbColor rgb="FFF2F2F2"/>
      <rgbColor rgb="FF5B2C6F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1F4E78"/>
      <rgbColor rgb="FF3857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QALYs per physician per year (base, post-attribution)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126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Summary!$A$18:$A$20</c:f>
              <c:strCache>
                <c:ptCount val="3"/>
                <c:pt idx="0">
                  <c:v>General Surgeon</c:v>
                </c:pt>
                <c:pt idx="1">
                  <c:v>Primary Care MD</c:v>
                </c:pt>
                <c:pt idx="2">
                  <c:v>Neonatologist</c:v>
                </c:pt>
              </c:strCache>
            </c:strRef>
          </c:cat>
          <c:val>
            <c:numRef>
              <c:f>Summary!$B$18:$B$20</c:f>
              <c:numCache>
                <c:formatCode>General</c:formatCode>
                <c:ptCount val="3"/>
                <c:pt idx="0">
                  <c:v>15</c:v>
                </c:pt>
                <c:pt idx="1">
                  <c:v>27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7-0744-86EE-140D7EB10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7845"/>
        <c:axId val="5879066"/>
      </c:barChart>
      <c:catAx>
        <c:axId val="510378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5879066"/>
        <c:crosses val="autoZero"/>
        <c:auto val="1"/>
        <c:lblAlgn val="ctr"/>
        <c:lblOffset val="100"/>
        <c:noMultiLvlLbl val="0"/>
      </c:catAx>
      <c:valAx>
        <c:axId val="587906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QALYs / physician / yr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51037845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2</xdr:col>
      <xdr:colOff>1389600</xdr:colOff>
      <xdr:row>36</xdr:row>
      <xdr:rowOff>22320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Normal="100" workbookViewId="0">
      <selection sqref="A1:D1"/>
    </sheetView>
  </sheetViews>
  <sheetFormatPr baseColWidth="10" defaultColWidth="8.6640625" defaultRowHeight="15" x14ac:dyDescent="0.2"/>
  <cols>
    <col min="1" max="1" width="38" customWidth="1"/>
    <col min="2" max="2" width="24" customWidth="1"/>
    <col min="3" max="3" width="30" customWidth="1"/>
    <col min="4" max="4" width="26" customWidth="1"/>
  </cols>
  <sheetData>
    <row r="1" spans="1:4" ht="25.5" customHeight="1" x14ac:dyDescent="0.2">
      <c r="A1" s="4" t="s">
        <v>0</v>
      </c>
      <c r="B1" s="4"/>
      <c r="C1" s="4"/>
      <c r="D1" s="4"/>
    </row>
    <row r="2" spans="1:4" ht="30" customHeight="1" x14ac:dyDescent="0.2">
      <c r="A2" s="3" t="s">
        <v>1</v>
      </c>
      <c r="B2" s="3"/>
      <c r="C2" s="3"/>
      <c r="D2" s="3"/>
    </row>
    <row r="4" spans="1:4" ht="31.5" customHeight="1" x14ac:dyDescent="0.2">
      <c r="A4" s="5" t="s">
        <v>2</v>
      </c>
      <c r="B4" s="6" t="s">
        <v>3</v>
      </c>
      <c r="C4" s="7" t="s">
        <v>4</v>
      </c>
      <c r="D4" s="8" t="s">
        <v>5</v>
      </c>
    </row>
    <row r="5" spans="1:4" ht="21.75" customHeight="1" x14ac:dyDescent="0.2">
      <c r="A5" s="9" t="s">
        <v>6</v>
      </c>
      <c r="B5" s="10" t="s">
        <v>7</v>
      </c>
      <c r="C5" s="10" t="s">
        <v>8</v>
      </c>
      <c r="D5" s="10" t="s">
        <v>9</v>
      </c>
    </row>
    <row r="6" spans="1:4" ht="21.75" customHeight="1" x14ac:dyDescent="0.2">
      <c r="A6" s="11" t="s">
        <v>10</v>
      </c>
      <c r="B6" s="12" t="s">
        <v>11</v>
      </c>
      <c r="C6" s="12" t="s">
        <v>12</v>
      </c>
      <c r="D6" s="12" t="s">
        <v>13</v>
      </c>
    </row>
    <row r="7" spans="1:4" ht="21.75" customHeight="1" x14ac:dyDescent="0.2">
      <c r="A7" s="9" t="s">
        <v>14</v>
      </c>
      <c r="B7" s="10" t="s">
        <v>15</v>
      </c>
      <c r="C7" s="10" t="s">
        <v>16</v>
      </c>
      <c r="D7" s="10" t="s">
        <v>17</v>
      </c>
    </row>
    <row r="8" spans="1:4" ht="21.75" customHeight="1" x14ac:dyDescent="0.2">
      <c r="A8" s="11" t="s">
        <v>18</v>
      </c>
      <c r="B8" s="12" t="s">
        <v>19</v>
      </c>
      <c r="C8" s="12" t="s">
        <v>20</v>
      </c>
      <c r="D8" s="12" t="s">
        <v>21</v>
      </c>
    </row>
    <row r="9" spans="1:4" ht="21.75" customHeight="1" x14ac:dyDescent="0.2">
      <c r="A9" s="13" t="s">
        <v>22</v>
      </c>
      <c r="B9" s="14" t="s">
        <v>23</v>
      </c>
      <c r="C9" s="14" t="s">
        <v>24</v>
      </c>
      <c r="D9" s="14" t="s">
        <v>25</v>
      </c>
    </row>
    <row r="10" spans="1:4" ht="21.75" customHeight="1" x14ac:dyDescent="0.2">
      <c r="A10" s="11" t="s">
        <v>26</v>
      </c>
      <c r="B10" s="12" t="s">
        <v>27</v>
      </c>
      <c r="C10" s="12" t="s">
        <v>28</v>
      </c>
      <c r="D10" s="12" t="s">
        <v>29</v>
      </c>
    </row>
    <row r="11" spans="1:4" ht="21.75" customHeight="1" x14ac:dyDescent="0.2">
      <c r="A11" s="9" t="s">
        <v>30</v>
      </c>
      <c r="B11" s="10" t="s">
        <v>31</v>
      </c>
      <c r="C11" s="10" t="s">
        <v>32</v>
      </c>
      <c r="D11" s="10" t="s">
        <v>33</v>
      </c>
    </row>
    <row r="12" spans="1:4" ht="25.5" customHeight="1" x14ac:dyDescent="0.2">
      <c r="A12" s="15" t="s">
        <v>34</v>
      </c>
      <c r="B12" s="16">
        <v>15</v>
      </c>
      <c r="C12" s="16">
        <v>27</v>
      </c>
      <c r="D12" s="16">
        <v>96</v>
      </c>
    </row>
    <row r="13" spans="1:4" ht="21.75" customHeight="1" x14ac:dyDescent="0.2">
      <c r="A13" s="9" t="s">
        <v>35</v>
      </c>
      <c r="B13" s="10" t="s">
        <v>36</v>
      </c>
      <c r="C13" s="10" t="s">
        <v>37</v>
      </c>
      <c r="D13" s="10" t="s">
        <v>38</v>
      </c>
    </row>
    <row r="14" spans="1:4" ht="21.75" customHeight="1" x14ac:dyDescent="0.2">
      <c r="A14" s="11" t="s">
        <v>39</v>
      </c>
      <c r="B14" s="12" t="s">
        <v>40</v>
      </c>
      <c r="C14" s="12" t="s">
        <v>41</v>
      </c>
      <c r="D14" s="12" t="s">
        <v>42</v>
      </c>
    </row>
    <row r="15" spans="1:4" ht="21.75" customHeight="1" x14ac:dyDescent="0.2">
      <c r="A15" s="9" t="s">
        <v>43</v>
      </c>
      <c r="B15" s="17">
        <v>540000</v>
      </c>
      <c r="C15" s="17">
        <v>5500000</v>
      </c>
      <c r="D15" s="17">
        <v>510000</v>
      </c>
    </row>
    <row r="17" spans="1:2" x14ac:dyDescent="0.2">
      <c r="A17" s="18" t="s">
        <v>44</v>
      </c>
    </row>
    <row r="18" spans="1:2" x14ac:dyDescent="0.2">
      <c r="A18" s="19" t="s">
        <v>3</v>
      </c>
      <c r="B18" s="19">
        <v>15</v>
      </c>
    </row>
    <row r="19" spans="1:2" x14ac:dyDescent="0.2">
      <c r="A19" s="19" t="s">
        <v>45</v>
      </c>
      <c r="B19" s="19">
        <v>27</v>
      </c>
    </row>
    <row r="20" spans="1:2" x14ac:dyDescent="0.2">
      <c r="A20" s="19" t="s">
        <v>5</v>
      </c>
      <c r="B20" s="19">
        <v>96</v>
      </c>
    </row>
    <row r="39" spans="1:4" x14ac:dyDescent="0.2">
      <c r="A39" s="2" t="s">
        <v>46</v>
      </c>
      <c r="B39" s="2"/>
      <c r="C39" s="2"/>
      <c r="D39" s="2"/>
    </row>
    <row r="40" spans="1:4" ht="25.5" customHeight="1" x14ac:dyDescent="0.2">
      <c r="A40" s="1" t="s">
        <v>47</v>
      </c>
      <c r="B40" s="1"/>
      <c r="C40" s="1"/>
      <c r="D40" s="1"/>
    </row>
    <row r="41" spans="1:4" ht="25.5" customHeight="1" x14ac:dyDescent="0.2">
      <c r="A41" s="1" t="s">
        <v>48</v>
      </c>
      <c r="B41" s="1"/>
      <c r="C41" s="1"/>
      <c r="D41" s="1"/>
    </row>
    <row r="42" spans="1:4" ht="25.5" customHeight="1" x14ac:dyDescent="0.2">
      <c r="A42" s="1" t="s">
        <v>49</v>
      </c>
      <c r="B42" s="1"/>
      <c r="C42" s="1"/>
      <c r="D42" s="1"/>
    </row>
    <row r="43" spans="1:4" ht="25.5" customHeight="1" x14ac:dyDescent="0.2">
      <c r="A43" s="1" t="s">
        <v>50</v>
      </c>
      <c r="B43" s="1"/>
      <c r="C43" s="1"/>
      <c r="D43" s="1"/>
    </row>
    <row r="44" spans="1:4" ht="25.5" customHeight="1" x14ac:dyDescent="0.2">
      <c r="A44" s="1" t="s">
        <v>51</v>
      </c>
      <c r="B44" s="1"/>
      <c r="C44" s="1"/>
      <c r="D44" s="1"/>
    </row>
    <row r="45" spans="1:4" ht="25.5" customHeight="1" x14ac:dyDescent="0.2">
      <c r="A45" s="1" t="s">
        <v>52</v>
      </c>
      <c r="B45" s="1"/>
      <c r="C45" s="1"/>
      <c r="D45" s="1"/>
    </row>
  </sheetData>
  <mergeCells count="9">
    <mergeCell ref="A42:D42"/>
    <mergeCell ref="A43:D43"/>
    <mergeCell ref="A44:D44"/>
    <mergeCell ref="A45:D45"/>
    <mergeCell ref="A1:D1"/>
    <mergeCell ref="A2:D2"/>
    <mergeCell ref="A39:D39"/>
    <mergeCell ref="A40:D40"/>
    <mergeCell ref="A41:D4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Kohane, Zak</cp:lastModifiedBy>
  <cp:revision>1</cp:revision>
  <dcterms:created xsi:type="dcterms:W3CDTF">2026-07-01T17:59:38Z</dcterms:created>
  <dcterms:modified xsi:type="dcterms:W3CDTF">2026-07-01T18:06:32Z</dcterms:modified>
  <dc:language>en-US</dc:language>
</cp:coreProperties>
</file>